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<sst xmlns="http://schemas.openxmlformats.org/spreadsheetml/2006/main" count="145" uniqueCount="70">
  <si>
    <t>業務委託費内訳書</t>
  </si>
  <si>
    <t>住　　　　所</t>
  </si>
  <si>
    <t>商号又は名称</t>
  </si>
  <si>
    <t>代 表 者 名</t>
  </si>
  <si>
    <t>業 務 名</t>
  </si>
  <si>
    <t>Ｒ３徳土　徳島小松島港海岸（和田島地区）　小・和田島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</si>
  <si>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</si>
  <si>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</si>
  <si>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</si>
  <si>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</si>
  <si>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</si>
  <si>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</si>
  <si>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</si>
  <si>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</si>
  <si>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</si>
  <si>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</si>
  <si>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</si>
  <si>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</si>
  <si>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ｻﾝﾌﾟﾘﾝｸﾞ</t>
  </si>
  <si>
    <t>固定ﾋﾟｽﾄﾝ式ｼﾝｳｫｰﾙｻﾝﾌﾟﾗｰ</t>
  </si>
  <si>
    <t>本</t>
  </si>
  <si>
    <t>ﾛｰﾀﾘｰ式三重管ｻﾝﾌﾟﾗｰ</t>
  </si>
  <si>
    <t>ｻｳﾝﾃﾞｨﾝｸﾞ及び原位置試験</t>
  </si>
  <si>
    <t>標準貫入試験</t>
  </si>
  <si>
    <t>回</t>
  </si>
  <si>
    <t>室内土質試験</t>
  </si>
  <si>
    <t>粒子の密度試験</t>
  </si>
  <si>
    <t>試料</t>
  </si>
  <si>
    <t>土の含水比試験</t>
  </si>
  <si>
    <t>土の粒度試験</t>
  </si>
  <si>
    <t>土の液性限界試験</t>
  </si>
  <si>
    <t>土の塑性限界試験</t>
  </si>
  <si>
    <t>土の湿潤密度試験</t>
  </si>
  <si>
    <t>土の一軸圧縮試験</t>
  </si>
  <si>
    <t>土の圧密試験</t>
  </si>
  <si>
    <t>三軸圧縮試験ＣＤ試験</t>
  </si>
  <si>
    <t>土の繰返し非排水三軸試験</t>
  </si>
  <si>
    <t>地盤材料の繰返し三軸試験</t>
  </si>
  <si>
    <t>孔内試験</t>
  </si>
  <si>
    <t>PS検層 測定費</t>
  </si>
  <si>
    <t>PS検層 材料費</t>
  </si>
  <si>
    <t>PS検層 データ整理・計算費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</si>
  <si>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</si>
  <si>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</si>
  <si>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</si>
  <si>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</si>
  <si>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</si>
  <si>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</si>
  <si>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</si>
  <si>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仮設費</t>
  </si>
  <si>
    <t>足場仮設</t>
  </si>
  <si>
    <t>安全費</t>
  </si>
  <si>
    <t>警戒船</t>
  </si>
  <si>
    <t>隻・日</t>
  </si>
  <si>
    <t>旅費交通費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</si>
  <si>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</si>
  <si>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</si>
  <si>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</si>
  <si>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</si>
  <si>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</si>
  <si>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</si>
  <si>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</si>
  <si>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解析等調査
　資料整理・とりまとめ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</si>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</sst>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G12+G21+G24+G28+G41+G45+G47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13.0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18.0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16</v>
      </c>
      <c r="E20" s="12" t="s">
        <v>17</v>
      </c>
      <c r="F20" s="13" t="n">
        <v>18.0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18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19</v>
      </c>
      <c r="E22" s="12" t="s">
        <v>20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20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22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23</v>
      </c>
      <c r="E25" s="12" t="s">
        <v>24</v>
      </c>
      <c r="F25" s="13" t="n">
        <v>19.0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23</v>
      </c>
      <c r="E26" s="12" t="s">
        <v>24</v>
      </c>
      <c r="F26" s="13" t="n">
        <v>27.0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23</v>
      </c>
      <c r="E27" s="12" t="s">
        <v>24</v>
      </c>
      <c r="F27" s="13" t="n">
        <v>23.0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25</v>
      </c>
      <c r="D28" s="11"/>
      <c r="E28" s="12" t="s">
        <v>13</v>
      </c>
      <c r="F28" s="13" t="n">
        <v>1.0</v>
      </c>
      <c r="G28" s="15">
        <f>G29+G30+G31+G32+G33+G34+G35+G36+G37+G38+G39+G40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27</v>
      </c>
      <c r="F29" s="13" t="n">
        <v>48.0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27</v>
      </c>
      <c r="F30" s="13" t="n">
        <v>48.0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27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29</v>
      </c>
      <c r="E32" s="12" t="s">
        <v>27</v>
      </c>
      <c r="F32" s="13" t="n">
        <v>44.0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30</v>
      </c>
      <c r="E33" s="12" t="s">
        <v>27</v>
      </c>
      <c r="F33" s="13" t="n">
        <v>35.0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31</v>
      </c>
      <c r="E34" s="12" t="s">
        <v>27</v>
      </c>
      <c r="F34" s="13" t="n">
        <v>35.0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32</v>
      </c>
      <c r="E35" s="12" t="s">
        <v>27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33</v>
      </c>
      <c r="E36" s="12" t="s">
        <v>27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27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27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27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37</v>
      </c>
      <c r="E40" s="12" t="s">
        <v>27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38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39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40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41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42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43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44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44</v>
      </c>
      <c r="E48" s="12" t="s">
        <v>20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45</v>
      </c>
      <c r="C49" s="11"/>
      <c r="D49" s="11"/>
      <c r="E49" s="12" t="s">
        <v>13</v>
      </c>
      <c r="F49" s="13" t="n">
        <v>1.0</v>
      </c>
      <c r="G49" s="15">
        <f>G50+G52+G54+G56+G58+G60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46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47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48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49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50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51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52</v>
      </c>
      <c r="E57" s="12" t="s">
        <v>53</v>
      </c>
      <c r="F57" s="13" t="n">
        <v>10.0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54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54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55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55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56</v>
      </c>
      <c r="B62" s="11"/>
      <c r="C62" s="11"/>
      <c r="D62" s="11"/>
      <c r="E62" s="12" t="s">
        <v>13</v>
      </c>
      <c r="F62" s="13" t="n">
        <v>1.0</v>
      </c>
      <c r="G62" s="15">
        <f>G10</f>
      </c>
      <c r="I62" s="17" t="n">
        <v>53.0</v>
      </c>
      <c r="J62" s="18"/>
    </row>
    <row r="63" ht="42.0" customHeight="true">
      <c r="A63" s="10" t="s">
        <v>57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/>
    </row>
    <row r="64" ht="42.0" customHeight="true">
      <c r="A64" s="10"/>
      <c r="B64" s="11" t="s">
        <v>58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59</v>
      </c>
      <c r="B65" s="11"/>
      <c r="C65" s="11"/>
      <c r="D65" s="11"/>
      <c r="E65" s="12" t="s">
        <v>13</v>
      </c>
      <c r="F65" s="13" t="n">
        <v>1.0</v>
      </c>
      <c r="G65" s="15">
        <f>G62+G63</f>
      </c>
      <c r="I65" s="17" t="n">
        <v>56.0</v>
      </c>
      <c r="J65" s="18"/>
    </row>
    <row r="66" ht="42.0" customHeight="true">
      <c r="A66" s="10" t="s">
        <v>60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1.0</v>
      </c>
    </row>
    <row r="67" ht="42.0" customHeight="true">
      <c r="A67" s="10"/>
      <c r="B67" s="11" t="s">
        <v>61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60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62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 t="s">
        <v>63</v>
      </c>
      <c r="B70" s="11"/>
      <c r="C70" s="11"/>
      <c r="D70" s="11"/>
      <c r="E70" s="12" t="s">
        <v>13</v>
      </c>
      <c r="F70" s="13" t="n">
        <v>1.0</v>
      </c>
      <c r="G70" s="15">
        <f>G66</f>
      </c>
      <c r="I70" s="17" t="n">
        <v>61.0</v>
      </c>
      <c r="J70" s="18"/>
    </row>
    <row r="71" ht="42.0" customHeight="true">
      <c r="A71" s="10" t="s">
        <v>64</v>
      </c>
      <c r="B71" s="11"/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/>
    </row>
    <row r="72" ht="42.0" customHeight="true">
      <c r="A72" s="10" t="s">
        <v>65</v>
      </c>
      <c r="B72" s="11"/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66</v>
      </c>
      <c r="B73" s="11"/>
      <c r="C73" s="11"/>
      <c r="D73" s="11"/>
      <c r="E73" s="12" t="s">
        <v>13</v>
      </c>
      <c r="F73" s="13" t="n">
        <v>1.0</v>
      </c>
      <c r="G73" s="15">
        <f>G70+G71+G72</f>
      </c>
      <c r="I73" s="17" t="n">
        <v>64.0</v>
      </c>
      <c r="J73" s="18"/>
    </row>
    <row r="74" ht="42.0" customHeight="true">
      <c r="A74" s="10" t="s">
        <v>67</v>
      </c>
      <c r="B74" s="11"/>
      <c r="C74" s="11"/>
      <c r="D74" s="11"/>
      <c r="E74" s="12" t="s">
        <v>13</v>
      </c>
      <c r="F74" s="13" t="n">
        <v>1.0</v>
      </c>
      <c r="G74" s="15">
        <f>G65+G73</f>
      </c>
      <c r="I74" s="17" t="n">
        <v>65.0</v>
      </c>
      <c r="J74" s="18" t="n">
        <v>30.0</v>
      </c>
    </row>
    <row r="75" ht="42.0" customHeight="true">
      <c r="A75" s="19" t="s">
        <v>68</v>
      </c>
      <c r="B75" s="20"/>
      <c r="C75" s="20"/>
      <c r="D75" s="20"/>
      <c r="E75" s="21" t="s">
        <v>69</v>
      </c>
      <c r="F75" s="22" t="s">
        <v>69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C24:D24"/>
    <mergeCell ref="D25"/>
    <mergeCell ref="D26"/>
    <mergeCell ref="D27"/>
    <mergeCell ref="C28: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C41:D41"/>
    <mergeCell ref="D42"/>
    <mergeCell ref="D43"/>
    <mergeCell ref="D44"/>
    <mergeCell ref="C45:D45"/>
    <mergeCell ref="D46"/>
    <mergeCell ref="C47:D47"/>
    <mergeCell ref="D48"/>
    <mergeCell ref="B49:D49"/>
    <mergeCell ref="C50:D50"/>
    <mergeCell ref="D51"/>
    <mergeCell ref="C52:D52"/>
    <mergeCell ref="D53"/>
    <mergeCell ref="C54:D54"/>
    <mergeCell ref="D55"/>
    <mergeCell ref="C56:D56"/>
    <mergeCell ref="D57"/>
    <mergeCell ref="C58:D58"/>
    <mergeCell ref="D59"/>
    <mergeCell ref="C60:D60"/>
    <mergeCell ref="D61"/>
    <mergeCell ref="A62:D62"/>
    <mergeCell ref="A63:D63"/>
    <mergeCell ref="B64:D64"/>
    <mergeCell ref="A65:D65"/>
    <mergeCell ref="A66:D66"/>
    <mergeCell ref="B67:D67"/>
    <mergeCell ref="C68:D68"/>
    <mergeCell ref="D69"/>
    <mergeCell ref="A70:D70"/>
    <mergeCell ref="A71:D71"/>
    <mergeCell ref="A72:D72"/>
    <mergeCell ref="A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2021-10-05T02:47:34Z</dcterms:created>
  <dc:creator>Apache POI</dc:creator>
</cp:coreProperties>
</file>